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8 Un Flujo de Fondos\4to.trimestre\"/>
    </mc:Choice>
  </mc:AlternateContent>
  <xr:revisionPtr revIDLastSave="0" documentId="8_{6F0282B3-FE06-41A0-8439-3C8D30571583}" xr6:coauthVersionLast="36" xr6:coauthVersionMax="36" xr10:uidLastSave="{00000000-0000-0000-0000-000000000000}"/>
  <bookViews>
    <workbookView xWindow="0" yWindow="0" windowWidth="20490" windowHeight="6945" xr2:uid="{FF2EF8D1-8B96-4B80-858B-A58F677B7C73}"/>
  </bookViews>
  <sheets>
    <sheet name="FF 4to.Trimestr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G16" i="1"/>
  <c r="F16" i="1"/>
  <c r="E16" i="1"/>
  <c r="D16" i="1"/>
  <c r="G5" i="1"/>
  <c r="F5" i="1"/>
  <c r="E5" i="1"/>
  <c r="D5" i="1"/>
</calcChain>
</file>

<file path=xl/sharedStrings.xml><?xml version="1.0" encoding="utf-8"?>
<sst xmlns="http://schemas.openxmlformats.org/spreadsheetml/2006/main" count="28" uniqueCount="27">
  <si>
    <t xml:space="preserve">
UNIVERSIDAD POLITÉCNICA DE MORELOS
Flujo de Fondos
Del 1 de enero al 31 de diciembre de 2025</t>
  </si>
  <si>
    <t>Concepto</t>
  </si>
  <si>
    <t>Estimado /
 Aprobado</t>
  </si>
  <si>
    <t>Modificado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</si>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</sst>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/>
    </xf>
    <xf numFmtId="164" fontId="5" fillId="0" borderId="12" xfId="1" applyNumberFormat="1" applyFont="1" applyFill="1" applyBorder="1" applyAlignment="1">
      <alignment vertical="center" wrapText="1"/>
    </xf>
    <xf numFmtId="164" fontId="5" fillId="0" borderId="13" xfId="1" applyNumberFormat="1" applyFont="1" applyFill="1" applyBorder="1" applyAlignment="1">
      <alignment vertical="center" wrapText="1"/>
    </xf>
    <xf numFmtId="0" fontId="6" fillId="0" borderId="1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>
      <alignment vertical="center" wrapText="1"/>
    </xf>
    <xf numFmtId="0" fontId="6" fillId="0" borderId="14" xfId="2" quotePrefix="1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 wrapText="1"/>
    </xf>
    <xf numFmtId="164" fontId="5" fillId="0" borderId="15" xfId="1" applyNumberFormat="1" applyFont="1" applyFill="1" applyBorder="1" applyAlignment="1">
      <alignment vertical="center" wrapText="1"/>
    </xf>
    <xf numFmtId="0" fontId="6" fillId="0" borderId="16" xfId="2" applyFont="1" applyFill="1" applyBorder="1"/>
    <xf numFmtId="0" fontId="3" fillId="0" borderId="17" xfId="2" applyFont="1" applyFill="1" applyBorder="1" applyAlignment="1">
      <alignment horizontal="left" vertical="center"/>
    </xf>
    <xf numFmtId="164" fontId="3" fillId="4" borderId="17" xfId="1" applyNumberFormat="1" applyFont="1" applyFill="1" applyBorder="1" applyAlignment="1">
      <alignment vertical="center" wrapText="1"/>
    </xf>
    <xf numFmtId="164" fontId="7" fillId="0" borderId="17" xfId="1" applyNumberFormat="1" applyFont="1" applyFill="1" applyBorder="1" applyAlignment="1">
      <alignment vertical="center" wrapText="1"/>
    </xf>
    <xf numFmtId="164" fontId="7" fillId="0" borderId="18" xfId="1" applyNumberFormat="1" applyFont="1" applyFill="1" applyBorder="1" applyAlignment="1">
      <alignment vertical="center" wrapText="1"/>
    </xf>
    <xf numFmtId="3" fontId="2" fillId="0" borderId="0" xfId="2" applyNumberFormat="1" applyFont="1"/>
  </cellXfs>
  <cellStyles count="3">
    <cellStyle name="Millares" xfId="1" builtinId="3"/>
    <cellStyle name="Normal" xfId="0" builtinId="0"/>
    <cellStyle name="Normal 2 25" xfId="2" xr:uid="{75264D5B-9237-462B-817D-092A4D8522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1</xdr:row>
      <xdr:rowOff>66675</xdr:rowOff>
    </xdr:from>
    <xdr:to>
      <xdr:col>2</xdr:col>
      <xdr:colOff>1634174</xdr:colOff>
      <xdr:row>2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6BB3AA-5F0B-4D8C-A0A2-B4561451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238125"/>
          <a:ext cx="834074" cy="676274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1</xdr:row>
      <xdr:rowOff>200025</xdr:rowOff>
    </xdr:from>
    <xdr:to>
      <xdr:col>6</xdr:col>
      <xdr:colOff>1045369</xdr:colOff>
      <xdr:row>2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9F3539-1B4E-4672-8165-76EACC0743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7086600" y="371475"/>
          <a:ext cx="178831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.8%20FF%204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 1ro."/>
      <sheetName val="FF 2do."/>
      <sheetName val="FF 3ro."/>
      <sheetName val="FF 4to.Trimestre"/>
      <sheetName val="FF 4to. ANU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A9F4-5207-4696-986B-04C573C93A60}">
  <sheetPr>
    <tabColor theme="9"/>
    <pageSetUpPr fitToPage="1"/>
  </sheetPr>
  <dimension ref="B1:G27"/>
  <sheetViews>
    <sheetView showGridLines="0" tabSelected="1" workbookViewId="0">
      <selection activeCell="E10" sqref="E10"/>
    </sheetView>
  </sheetViews>
  <sheetFormatPr baseColWidth="10" defaultColWidth="11.42578125" defaultRowHeight="12.75" x14ac:dyDescent="0.2"/>
  <cols>
    <col min="1" max="1" width="5.140625" style="1" customWidth="1"/>
    <col min="2" max="2" width="2.7109375" style="1" customWidth="1"/>
    <col min="3" max="3" width="44" style="1" customWidth="1"/>
    <col min="4" max="7" width="21.85546875" style="1" customWidth="1"/>
    <col min="8" max="8" width="4.140625" style="1" customWidth="1"/>
    <col min="9" max="16384" width="11.42578125" style="1"/>
  </cols>
  <sheetData>
    <row r="1" spans="2:7" ht="13.5" thickBot="1" x14ac:dyDescent="0.25"/>
    <row r="2" spans="2:7" ht="54.75" customHeight="1" thickTop="1" x14ac:dyDescent="0.2">
      <c r="B2" s="2" t="s">
        <v>0</v>
      </c>
      <c r="C2" s="3"/>
      <c r="D2" s="3"/>
      <c r="E2" s="3"/>
      <c r="F2" s="3"/>
      <c r="G2" s="4"/>
    </row>
    <row r="3" spans="2:7" ht="12" customHeight="1" x14ac:dyDescent="0.2">
      <c r="B3" s="5"/>
      <c r="C3" s="6"/>
      <c r="D3" s="6"/>
      <c r="E3" s="6"/>
      <c r="F3" s="6"/>
      <c r="G3" s="7"/>
    </row>
    <row r="4" spans="2:7" ht="30" customHeight="1" x14ac:dyDescent="0.2">
      <c r="B4" s="8" t="s">
        <v>1</v>
      </c>
      <c r="C4" s="9"/>
      <c r="D4" s="10" t="s">
        <v>2</v>
      </c>
      <c r="E4" s="10" t="s">
        <v>3</v>
      </c>
      <c r="F4" s="10" t="s">
        <v>4</v>
      </c>
      <c r="G4" s="11" t="s">
        <v>5</v>
      </c>
    </row>
    <row r="5" spans="2:7" ht="15" x14ac:dyDescent="0.2">
      <c r="B5" s="12" t="s">
        <v>6</v>
      </c>
      <c r="C5" s="13"/>
      <c r="D5" s="14">
        <f>SUM(D6:D15)</f>
        <v>86015118</v>
      </c>
      <c r="E5" s="14">
        <f>SUM(E6:E15)</f>
        <v>105614826</v>
      </c>
      <c r="F5" s="14">
        <f t="shared" ref="F5:G5" si="0">SUM(F6:F15)</f>
        <v>106568546</v>
      </c>
      <c r="G5" s="15">
        <f t="shared" si="0"/>
        <v>106568546</v>
      </c>
    </row>
    <row r="6" spans="2:7" x14ac:dyDescent="0.2">
      <c r="B6" s="16"/>
      <c r="C6" s="17" t="s">
        <v>7</v>
      </c>
      <c r="D6" s="18">
        <v>0</v>
      </c>
      <c r="E6" s="18">
        <v>0</v>
      </c>
      <c r="F6" s="18">
        <v>0</v>
      </c>
      <c r="G6" s="19">
        <v>0</v>
      </c>
    </row>
    <row r="7" spans="2:7" x14ac:dyDescent="0.2">
      <c r="B7" s="16"/>
      <c r="C7" s="17" t="s">
        <v>8</v>
      </c>
      <c r="D7" s="18">
        <v>0</v>
      </c>
      <c r="E7" s="18">
        <v>0</v>
      </c>
      <c r="F7" s="18">
        <v>0</v>
      </c>
      <c r="G7" s="19">
        <v>0</v>
      </c>
    </row>
    <row r="8" spans="2:7" x14ac:dyDescent="0.2">
      <c r="B8" s="16"/>
      <c r="C8" s="17" t="s">
        <v>9</v>
      </c>
      <c r="D8" s="18">
        <v>0</v>
      </c>
      <c r="E8" s="18">
        <v>0</v>
      </c>
      <c r="F8" s="18">
        <v>0</v>
      </c>
      <c r="G8" s="19">
        <v>0</v>
      </c>
    </row>
    <row r="9" spans="2:7" x14ac:dyDescent="0.2">
      <c r="B9" s="16"/>
      <c r="C9" s="17" t="s">
        <v>10</v>
      </c>
      <c r="D9" s="18">
        <v>0</v>
      </c>
      <c r="E9" s="18">
        <v>0</v>
      </c>
      <c r="F9" s="18">
        <v>0</v>
      </c>
      <c r="G9" s="19">
        <v>0</v>
      </c>
    </row>
    <row r="10" spans="2:7" x14ac:dyDescent="0.2">
      <c r="B10" s="16"/>
      <c r="C10" s="17" t="s">
        <v>11</v>
      </c>
      <c r="D10" s="18">
        <v>0</v>
      </c>
      <c r="E10" s="18">
        <v>0</v>
      </c>
      <c r="F10" s="18">
        <v>0</v>
      </c>
      <c r="G10" s="19">
        <v>0</v>
      </c>
    </row>
    <row r="11" spans="2:7" x14ac:dyDescent="0.2">
      <c r="B11" s="16"/>
      <c r="C11" s="17" t="s">
        <v>12</v>
      </c>
      <c r="D11" s="18">
        <v>0</v>
      </c>
      <c r="E11" s="18">
        <v>0</v>
      </c>
      <c r="F11" s="18">
        <v>0</v>
      </c>
      <c r="G11" s="19">
        <v>0</v>
      </c>
    </row>
    <row r="12" spans="2:7" x14ac:dyDescent="0.2">
      <c r="B12" s="16"/>
      <c r="C12" s="17" t="s">
        <v>13</v>
      </c>
      <c r="D12" s="18">
        <v>14981347</v>
      </c>
      <c r="E12" s="18">
        <v>28088558</v>
      </c>
      <c r="F12" s="18">
        <v>29042278</v>
      </c>
      <c r="G12" s="19">
        <v>29042278</v>
      </c>
    </row>
    <row r="13" spans="2:7" x14ac:dyDescent="0.2">
      <c r="B13" s="16"/>
      <c r="C13" s="17" t="s">
        <v>14</v>
      </c>
      <c r="D13" s="18">
        <v>0</v>
      </c>
      <c r="E13" s="18">
        <v>0</v>
      </c>
      <c r="F13" s="18">
        <v>0</v>
      </c>
      <c r="G13" s="19">
        <v>0</v>
      </c>
    </row>
    <row r="14" spans="2:7" x14ac:dyDescent="0.2">
      <c r="B14" s="16"/>
      <c r="C14" s="17" t="s">
        <v>15</v>
      </c>
      <c r="D14" s="18">
        <v>71033771</v>
      </c>
      <c r="E14" s="18">
        <v>77526268</v>
      </c>
      <c r="F14" s="18">
        <v>77526268</v>
      </c>
      <c r="G14" s="19">
        <v>77526268</v>
      </c>
    </row>
    <row r="15" spans="2:7" x14ac:dyDescent="0.2">
      <c r="B15" s="20"/>
      <c r="C15" s="17" t="s">
        <v>16</v>
      </c>
      <c r="D15" s="18">
        <v>0</v>
      </c>
      <c r="E15" s="18">
        <v>0</v>
      </c>
      <c r="F15" s="18">
        <v>0</v>
      </c>
      <c r="G15" s="19">
        <v>0</v>
      </c>
    </row>
    <row r="16" spans="2:7" ht="15" x14ac:dyDescent="0.2">
      <c r="B16" s="21" t="s">
        <v>17</v>
      </c>
      <c r="C16" s="22"/>
      <c r="D16" s="23">
        <f>SUM(D17:D25)</f>
        <v>86015118</v>
      </c>
      <c r="E16" s="23">
        <f>SUM(E17:E25)</f>
        <v>105614826</v>
      </c>
      <c r="F16" s="23">
        <f>SUM(F17:F25)</f>
        <v>105400056</v>
      </c>
      <c r="G16" s="24">
        <f>SUM(G17:G25)</f>
        <v>89666161</v>
      </c>
    </row>
    <row r="17" spans="2:7" x14ac:dyDescent="0.2">
      <c r="B17" s="16"/>
      <c r="C17" s="17" t="s">
        <v>18</v>
      </c>
      <c r="D17" s="18">
        <v>72695259</v>
      </c>
      <c r="E17" s="18">
        <v>70810992</v>
      </c>
      <c r="F17" s="18">
        <v>70810992</v>
      </c>
      <c r="G17" s="19">
        <v>65207350</v>
      </c>
    </row>
    <row r="18" spans="2:7" x14ac:dyDescent="0.2">
      <c r="B18" s="16"/>
      <c r="C18" s="17" t="s">
        <v>19</v>
      </c>
      <c r="D18" s="18">
        <v>1019935</v>
      </c>
      <c r="E18" s="18">
        <v>5409075</v>
      </c>
      <c r="F18" s="18">
        <v>5409075</v>
      </c>
      <c r="G18" s="19">
        <v>2528513</v>
      </c>
    </row>
    <row r="19" spans="2:7" x14ac:dyDescent="0.2">
      <c r="B19" s="16"/>
      <c r="C19" s="17" t="s">
        <v>20</v>
      </c>
      <c r="D19" s="18">
        <v>12299924</v>
      </c>
      <c r="E19" s="18">
        <v>20217354</v>
      </c>
      <c r="F19" s="18">
        <v>20002584</v>
      </c>
      <c r="G19" s="19">
        <v>17266044</v>
      </c>
    </row>
    <row r="20" spans="2:7" x14ac:dyDescent="0.2">
      <c r="B20" s="16"/>
      <c r="C20" s="17" t="s">
        <v>15</v>
      </c>
      <c r="D20" s="18">
        <v>0</v>
      </c>
      <c r="E20" s="18">
        <v>5065230</v>
      </c>
      <c r="F20" s="18">
        <v>5065230</v>
      </c>
      <c r="G20" s="19">
        <v>2627623</v>
      </c>
    </row>
    <row r="21" spans="2:7" x14ac:dyDescent="0.2">
      <c r="B21" s="16"/>
      <c r="C21" s="17" t="s">
        <v>21</v>
      </c>
      <c r="D21" s="18">
        <v>0</v>
      </c>
      <c r="E21" s="18">
        <v>2776316</v>
      </c>
      <c r="F21" s="18">
        <v>2776316</v>
      </c>
      <c r="G21" s="19">
        <v>700772</v>
      </c>
    </row>
    <row r="22" spans="2:7" x14ac:dyDescent="0.2">
      <c r="B22" s="16"/>
      <c r="C22" s="17" t="s">
        <v>22</v>
      </c>
      <c r="D22" s="18">
        <v>0</v>
      </c>
      <c r="E22" s="18">
        <v>0</v>
      </c>
      <c r="F22" s="18">
        <v>0</v>
      </c>
      <c r="G22" s="19">
        <v>0</v>
      </c>
    </row>
    <row r="23" spans="2:7" x14ac:dyDescent="0.2">
      <c r="B23" s="16"/>
      <c r="C23" s="17" t="s">
        <v>23</v>
      </c>
      <c r="D23" s="18">
        <v>0</v>
      </c>
      <c r="E23" s="18">
        <v>0</v>
      </c>
      <c r="F23" s="18">
        <v>0</v>
      </c>
      <c r="G23" s="19">
        <v>0</v>
      </c>
    </row>
    <row r="24" spans="2:7" x14ac:dyDescent="0.2">
      <c r="B24" s="16"/>
      <c r="C24" s="17" t="s">
        <v>24</v>
      </c>
      <c r="D24" s="18">
        <v>0</v>
      </c>
      <c r="E24" s="18">
        <v>0</v>
      </c>
      <c r="F24" s="18">
        <v>0</v>
      </c>
      <c r="G24" s="19">
        <v>0</v>
      </c>
    </row>
    <row r="25" spans="2:7" x14ac:dyDescent="0.2">
      <c r="B25" s="16"/>
      <c r="C25" s="17" t="s">
        <v>25</v>
      </c>
      <c r="D25" s="18">
        <v>0</v>
      </c>
      <c r="E25" s="18">
        <v>1335859</v>
      </c>
      <c r="F25" s="18">
        <v>1335859</v>
      </c>
      <c r="G25" s="19">
        <v>1335859</v>
      </c>
    </row>
    <row r="26" spans="2:7" ht="16.5" thickBot="1" x14ac:dyDescent="0.25">
      <c r="B26" s="25"/>
      <c r="C26" s="26" t="s">
        <v>26</v>
      </c>
      <c r="D26" s="27"/>
      <c r="E26" s="27"/>
      <c r="F26" s="28">
        <f>+F5-F16</f>
        <v>1168490</v>
      </c>
      <c r="G26" s="29">
        <f>+G5-G16</f>
        <v>16902385</v>
      </c>
    </row>
    <row r="27" spans="2:7" ht="13.5" thickTop="1" x14ac:dyDescent="0.2">
      <c r="D27" s="30"/>
      <c r="E27" s="30"/>
      <c r="F27" s="30"/>
      <c r="G27" s="30"/>
    </row>
  </sheetData>
  <mergeCells count="2">
    <mergeCell ref="B2:G3"/>
    <mergeCell ref="B4:C4"/>
  </mergeCells>
  <pageMargins left="0.7" right="0.7" top="0.75" bottom="0.75" header="0.3" footer="0.3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4to.Trimestre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POSGRADOS</dc:creator>
  <cp:lastModifiedBy>POSGRADOS</cp:lastModifiedBy>
  <dcterms:created xsi:type="dcterms:W3CDTF">2026-01-23T19:36:10Z</dcterms:created>
  <dcterms:modified xsi:type="dcterms:W3CDTF">2026-01-23T19:36:43Z</dcterms:modified>
</cp:coreProperties>
</file>